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0380" windowHeight="12795"/>
  </bookViews>
  <sheets>
    <sheet name="Бюджет" sheetId="1" r:id="rId1"/>
  </sheets>
  <definedNames>
    <definedName name="APPT" localSheetId="0">Бюджет!$A$13</definedName>
    <definedName name="FIO" localSheetId="0">Бюджет!$E$13</definedName>
    <definedName name="LAST_CELL" localSheetId="0">Бюджет!#REF!</definedName>
    <definedName name="SIGN" localSheetId="0">Бюджет!$A$13:$E$14</definedName>
  </definedNames>
  <calcPr calcId="124519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6"/>
</calcChain>
</file>

<file path=xl/sharedStrings.xml><?xml version="1.0" encoding="utf-8"?>
<sst xmlns="http://schemas.openxmlformats.org/spreadsheetml/2006/main" count="65" uniqueCount="65">
  <si>
    <t>тыс. руб.</t>
  </si>
  <si>
    <t>Итого</t>
  </si>
  <si>
    <t>1</t>
  </si>
  <si>
    <t>Муниципальная программа "Развитие образования Ковернинского муниципального округа Нижегородской области"</t>
  </si>
  <si>
    <t>2</t>
  </si>
  <si>
    <t>Муниципальная программа "Укрепление общественного здоровья в Ковернинском муниципальном округе Нижегородской области"</t>
  </si>
  <si>
    <t>3</t>
  </si>
  <si>
    <t>Муниципальная программа "Развитие физической культуры и спорта Ковернинского муниципального округа Нижегородской области"</t>
  </si>
  <si>
    <t>4</t>
  </si>
  <si>
    <t>Муниципальная программа "Развитие культуры Ковернинского муниципального округа Нижегородской области"</t>
  </si>
  <si>
    <t>5</t>
  </si>
  <si>
    <t>Муниципальная программа "Социальная поддержка граждан Ковернинского муниципального округа Нижегородской области"</t>
  </si>
  <si>
    <t>6</t>
  </si>
  <si>
    <t>Муниципальная программа "Содействие занятости населения Ковернинского муниципального округа Нижегородской области"</t>
  </si>
  <si>
    <t>7</t>
  </si>
  <si>
    <t>Муниципальная программа "Обеспечение граждан Ковернинского муниципального округа Нижегородской области доступным и комфортным жильем"</t>
  </si>
  <si>
    <t>8</t>
  </si>
  <si>
    <t>Муниципальная программа "Обеспечение населения Ковернинского муниципального округа Нижегородской области качественными услугами в сфере жилищно-коммунального хозяйства"</t>
  </si>
  <si>
    <t>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</si>
  <si>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Ковернинском муниципальном округе Нижегородской области"</t>
  </si>
  <si>
    <t>10</t>
  </si>
  <si>
    <t>Муниципальная программа "Информационное общество Ковернинского муниципального округа Нижегородской области"</t>
  </si>
  <si>
    <t>11</t>
  </si>
  <si>
    <t>Муниципальная программа "Усиление безопасности и обеспечение сохранности архивных фондов Ковернинского муниципального округа Нижегородской области"</t>
  </si>
  <si>
    <t>12</t>
  </si>
  <si>
    <t>Муниципальная программа "Управление муниципальным имуществом Ковернинского муниципального округа Нижегородской области"</t>
  </si>
  <si>
    <t>13</t>
  </si>
  <si>
    <t>Муниципальная программа "Развитие агропромышленного комплекса Ковернинского муниципального округа Нижегородской области"</t>
  </si>
  <si>
    <t>14</t>
  </si>
  <si>
    <t>Муниципальная программа "Повышение эффективности бюджетных расходов в Ковернинском муниципальном округе Нижегородской области"</t>
  </si>
  <si>
    <t>15</t>
  </si>
  <si>
    <t>Муниципальная программа "Развитие предпринимательства Ковернинского муниципального округа Нижегородской области"</t>
  </si>
  <si>
    <t>16</t>
  </si>
  <si>
    <t>Муниципальная программа "Создание благоприятных условий в целях привлечения медицинских работников для работы в государственных учреждениях здравоохранения, осуществляющих деятельность на территории Ковернинского муниципального округа Нижегородской области"</t>
  </si>
  <si>
    <t>17</t>
  </si>
  <si>
    <t>Муниципальная программа "Обеспечение общественного порядка и противодействия преступности в Ковернинском муниципальном округе Нижегородской области"</t>
  </si>
  <si>
    <t>18</t>
  </si>
  <si>
    <t>Муниципальная программа "Повышение безопасности дорожного движения в Ковернинском муниципальном округе Нижегородской области"</t>
  </si>
  <si>
    <t>19</t>
  </si>
  <si>
    <t>Муниципальная программа "Охрана окружающей среды Ковернинского муниципального округа Нижегородской области"</t>
  </si>
  <si>
    <t>20</t>
  </si>
  <si>
    <t>Муниципальная программа "Противодействие коррупции в Ковернинском муниципальном округе Нижегородской области"</t>
  </si>
  <si>
    <t>21</t>
  </si>
  <si>
    <t>Муниципальная программа "Создание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Ковернинского муниципального округа Нижегородской области, социальную и культурную адаптацию мигрантов, профилактику межнациональных (межэтнических) конфликтов"</t>
  </si>
  <si>
    <t>22</t>
  </si>
  <si>
    <t>Муниципальная программа "Противодействие терроризму и экстремизму на территории Ковернинского муниципального округа Нижегородской области"</t>
  </si>
  <si>
    <t>23</t>
  </si>
  <si>
    <t>Муниципальная программа "Обеспечение жильем молодых семей Ковернинского муниципального округа Нижегородской области"</t>
  </si>
  <si>
    <t>24</t>
  </si>
  <si>
    <t>Муниципальная программа "Адресная инвестиционная программа капитальных вложений по Ковернинскому муниципальному округу Нижегородской области"</t>
  </si>
  <si>
    <t>25</t>
  </si>
  <si>
    <t>Муниципальная программа "Улучшение условий и охраны труда в Ковернинском муниципальном округе Нижегородской области"</t>
  </si>
  <si>
    <t>Муниципальная программа "Программа мероприятий по борьбе с борщевиком Сосновского на территории Ковернинского муниципального округа Нижегородской области"</t>
  </si>
  <si>
    <t>27</t>
  </si>
  <si>
    <t>Муниципальная программа "Формирование современной городской среды на территории Ковернинского муниципального округа Нижегородской области"</t>
  </si>
  <si>
    <t>28</t>
  </si>
  <si>
    <t>Муниципальная программа "Развитие транспортной инфраструктуры в Ковернинском муниципальном округе Нижегородской области"</t>
  </si>
  <si>
    <t>29</t>
  </si>
  <si>
    <t>Непрограммные расходы</t>
  </si>
  <si>
    <t>№ пр.</t>
  </si>
  <si>
    <t>Наименование муниципальной программы</t>
  </si>
  <si>
    <t>% испол-нения</t>
  </si>
  <si>
    <t>Исполнение муниципальных программ и непрограммных расходов Ковернинского муниципального округа за январь 2024 года</t>
  </si>
  <si>
    <t>План на 2024 год</t>
  </si>
  <si>
    <t>Исполнено на 01.02.2024 года</t>
  </si>
</sst>
</file>

<file path=xl/styles.xml><?xml version="1.0" encoding="utf-8"?>
<styleSheet xmlns="http://schemas.openxmlformats.org/spreadsheetml/2006/main">
  <numFmts count="3">
    <numFmt numFmtId="173" formatCode="#,##0.0"/>
    <numFmt numFmtId="174" formatCode="?"/>
    <numFmt numFmtId="175" formatCode="0.0"/>
  </numFmts>
  <fonts count="4">
    <font>
      <sz val="10"/>
      <name val="Arial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 applyProtection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175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173" fontId="2" fillId="0" borderId="1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73" fontId="3" fillId="0" borderId="1" xfId="0" applyNumberFormat="1" applyFont="1" applyBorder="1" applyAlignment="1" applyProtection="1">
      <alignment horizontal="right" vertical="center" wrapText="1"/>
    </xf>
    <xf numFmtId="174" fontId="3" fillId="0" borderId="1" xfId="0" applyNumberFormat="1" applyFont="1" applyBorder="1" applyAlignment="1" applyProtection="1">
      <alignment horizontal="left" vertical="center" wrapText="1"/>
    </xf>
    <xf numFmtId="175" fontId="3" fillId="0" borderId="1" xfId="0" applyNumberFormat="1" applyFont="1" applyBorder="1" applyAlignment="1">
      <alignment horizontal="right" vertical="center"/>
    </xf>
    <xf numFmtId="175" fontId="2" fillId="0" borderId="1" xfId="0" applyNumberFormat="1" applyFont="1" applyBorder="1" applyAlignment="1">
      <alignment horizontal="right" vertical="center"/>
    </xf>
    <xf numFmtId="173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36"/>
  <sheetViews>
    <sheetView showGridLines="0" tabSelected="1" topLeftCell="A28" workbookViewId="0">
      <selection activeCell="E27" sqref="E27"/>
    </sheetView>
  </sheetViews>
  <sheetFormatPr defaultRowHeight="12.75" customHeight="1"/>
  <cols>
    <col min="1" max="1" width="6.140625" style="5" customWidth="1"/>
    <col min="2" max="2" width="48.5703125" style="5" customWidth="1"/>
    <col min="3" max="3" width="10.140625" style="5" customWidth="1"/>
    <col min="4" max="4" width="14.42578125" style="5" customWidth="1"/>
    <col min="5" max="5" width="9.140625" style="5" customWidth="1"/>
    <col min="6" max="16384" width="9.140625" style="5"/>
  </cols>
  <sheetData>
    <row r="1" spans="1:5">
      <c r="A1" s="7"/>
      <c r="B1" s="8"/>
      <c r="C1" s="8"/>
      <c r="D1" s="8"/>
      <c r="E1" s="8"/>
    </row>
    <row r="2" spans="1:5" ht="32.25" customHeight="1">
      <c r="A2" s="1" t="s">
        <v>62</v>
      </c>
      <c r="B2" s="1"/>
      <c r="C2" s="1"/>
      <c r="D2" s="1"/>
      <c r="E2" s="8"/>
    </row>
    <row r="3" spans="1:5">
      <c r="A3" s="6"/>
      <c r="B3" s="6"/>
      <c r="C3" s="6"/>
      <c r="D3" s="6"/>
      <c r="E3" s="6"/>
    </row>
    <row r="4" spans="1:5">
      <c r="B4" s="9"/>
      <c r="C4" s="9"/>
      <c r="D4" s="9"/>
      <c r="E4" s="9" t="s">
        <v>0</v>
      </c>
    </row>
    <row r="5" spans="1:5" ht="25.5">
      <c r="A5" s="2" t="s">
        <v>59</v>
      </c>
      <c r="B5" s="3" t="s">
        <v>60</v>
      </c>
      <c r="C5" s="3" t="s">
        <v>63</v>
      </c>
      <c r="D5" s="3" t="s">
        <v>64</v>
      </c>
      <c r="E5" s="4" t="s">
        <v>61</v>
      </c>
    </row>
    <row r="6" spans="1:5">
      <c r="A6" s="10" t="s">
        <v>1</v>
      </c>
      <c r="B6" s="11"/>
      <c r="C6" s="12">
        <v>1672687</v>
      </c>
      <c r="D6" s="12">
        <v>33438.6</v>
      </c>
      <c r="E6" s="18">
        <f>D6/C6*100</f>
        <v>1.9990948695123474</v>
      </c>
    </row>
    <row r="7" spans="1:5" ht="38.25">
      <c r="A7" s="13" t="s">
        <v>2</v>
      </c>
      <c r="B7" s="14" t="s">
        <v>3</v>
      </c>
      <c r="C7" s="15">
        <v>621136.80000000005</v>
      </c>
      <c r="D7" s="15">
        <v>18165.5</v>
      </c>
      <c r="E7" s="17">
        <f t="shared" ref="E7:E35" si="0">D7/C7*100</f>
        <v>2.9245570379987145</v>
      </c>
    </row>
    <row r="8" spans="1:5" ht="38.25">
      <c r="A8" s="13" t="s">
        <v>4</v>
      </c>
      <c r="B8" s="14" t="s">
        <v>5</v>
      </c>
      <c r="C8" s="15">
        <v>52</v>
      </c>
      <c r="D8" s="15">
        <v>0</v>
      </c>
      <c r="E8" s="17">
        <f t="shared" si="0"/>
        <v>0</v>
      </c>
    </row>
    <row r="9" spans="1:5" ht="38.25">
      <c r="A9" s="13" t="s">
        <v>6</v>
      </c>
      <c r="B9" s="14" t="s">
        <v>7</v>
      </c>
      <c r="C9" s="15">
        <v>32819.5</v>
      </c>
      <c r="D9" s="15">
        <v>737.2</v>
      </c>
      <c r="E9" s="17">
        <f t="shared" si="0"/>
        <v>2.2462255671171105</v>
      </c>
    </row>
    <row r="10" spans="1:5" ht="38.25">
      <c r="A10" s="13" t="s">
        <v>8</v>
      </c>
      <c r="B10" s="14" t="s">
        <v>9</v>
      </c>
      <c r="C10" s="15">
        <v>80712.7</v>
      </c>
      <c r="D10" s="15">
        <v>6158.4</v>
      </c>
      <c r="E10" s="17">
        <f t="shared" si="0"/>
        <v>7.6300260058206444</v>
      </c>
    </row>
    <row r="11" spans="1:5" ht="38.25">
      <c r="A11" s="13" t="s">
        <v>10</v>
      </c>
      <c r="B11" s="14" t="s">
        <v>11</v>
      </c>
      <c r="C11" s="15">
        <v>1689</v>
      </c>
      <c r="D11" s="15">
        <v>34.200000000000003</v>
      </c>
      <c r="E11" s="17">
        <f t="shared" si="0"/>
        <v>2.0248667850799289</v>
      </c>
    </row>
    <row r="12" spans="1:5" ht="38.25">
      <c r="A12" s="13" t="s">
        <v>12</v>
      </c>
      <c r="B12" s="14" t="s">
        <v>13</v>
      </c>
      <c r="C12" s="15">
        <v>461</v>
      </c>
      <c r="D12" s="15">
        <v>0</v>
      </c>
      <c r="E12" s="17">
        <f t="shared" si="0"/>
        <v>0</v>
      </c>
    </row>
    <row r="13" spans="1:5" ht="38.25">
      <c r="A13" s="13" t="s">
        <v>14</v>
      </c>
      <c r="B13" s="14" t="s">
        <v>15</v>
      </c>
      <c r="C13" s="15">
        <v>25986.400000000001</v>
      </c>
      <c r="D13" s="15">
        <v>155.9</v>
      </c>
      <c r="E13" s="17">
        <f t="shared" si="0"/>
        <v>0.59992919373210607</v>
      </c>
    </row>
    <row r="14" spans="1:5" ht="51">
      <c r="A14" s="13" t="s">
        <v>16</v>
      </c>
      <c r="B14" s="14" t="s">
        <v>17</v>
      </c>
      <c r="C14" s="15">
        <v>39574.1</v>
      </c>
      <c r="D14" s="15">
        <v>690.8</v>
      </c>
      <c r="E14" s="17">
        <f t="shared" si="0"/>
        <v>1.7455861283010858</v>
      </c>
    </row>
    <row r="15" spans="1:5" ht="67.5" customHeight="1">
      <c r="A15" s="13" t="s">
        <v>18</v>
      </c>
      <c r="B15" s="14" t="s">
        <v>19</v>
      </c>
      <c r="C15" s="15">
        <v>27917.5</v>
      </c>
      <c r="D15" s="15">
        <v>1012.2</v>
      </c>
      <c r="E15" s="17">
        <f t="shared" si="0"/>
        <v>3.6256828154383456</v>
      </c>
    </row>
    <row r="16" spans="1:5" ht="38.25">
      <c r="A16" s="13" t="s">
        <v>20</v>
      </c>
      <c r="B16" s="14" t="s">
        <v>21</v>
      </c>
      <c r="C16" s="15">
        <v>3971.5</v>
      </c>
      <c r="D16" s="15">
        <v>278.10000000000002</v>
      </c>
      <c r="E16" s="17">
        <f t="shared" si="0"/>
        <v>7.002392043308574</v>
      </c>
    </row>
    <row r="17" spans="1:5" ht="42" customHeight="1">
      <c r="A17" s="13" t="s">
        <v>22</v>
      </c>
      <c r="B17" s="14" t="s">
        <v>23</v>
      </c>
      <c r="C17" s="15">
        <v>638</v>
      </c>
      <c r="D17" s="15">
        <v>0</v>
      </c>
      <c r="E17" s="17">
        <f t="shared" si="0"/>
        <v>0</v>
      </c>
    </row>
    <row r="18" spans="1:5" ht="38.25">
      <c r="A18" s="13" t="s">
        <v>24</v>
      </c>
      <c r="B18" s="14" t="s">
        <v>25</v>
      </c>
      <c r="C18" s="15">
        <v>6465</v>
      </c>
      <c r="D18" s="15">
        <v>238.9</v>
      </c>
      <c r="E18" s="17">
        <f t="shared" si="0"/>
        <v>3.6952822892498065</v>
      </c>
    </row>
    <row r="19" spans="1:5" ht="38.25">
      <c r="A19" s="13" t="s">
        <v>26</v>
      </c>
      <c r="B19" s="14" t="s">
        <v>27</v>
      </c>
      <c r="C19" s="15">
        <v>152491.6</v>
      </c>
      <c r="D19" s="15">
        <v>188.9</v>
      </c>
      <c r="E19" s="17">
        <f t="shared" si="0"/>
        <v>0.12387567577492793</v>
      </c>
    </row>
    <row r="20" spans="1:5" ht="38.25">
      <c r="A20" s="13" t="s">
        <v>28</v>
      </c>
      <c r="B20" s="14" t="s">
        <v>29</v>
      </c>
      <c r="C20" s="15">
        <v>12520.9</v>
      </c>
      <c r="D20" s="15">
        <v>619.70000000000005</v>
      </c>
      <c r="E20" s="17">
        <f t="shared" si="0"/>
        <v>4.949324729053024</v>
      </c>
    </row>
    <row r="21" spans="1:5" ht="38.25">
      <c r="A21" s="13" t="s">
        <v>30</v>
      </c>
      <c r="B21" s="14" t="s">
        <v>31</v>
      </c>
      <c r="C21" s="15">
        <v>4267.8</v>
      </c>
      <c r="D21" s="15">
        <v>29</v>
      </c>
      <c r="E21" s="17">
        <f t="shared" si="0"/>
        <v>0.67950700595154401</v>
      </c>
    </row>
    <row r="22" spans="1:5" ht="76.5">
      <c r="A22" s="13" t="s">
        <v>32</v>
      </c>
      <c r="B22" s="16" t="s">
        <v>33</v>
      </c>
      <c r="C22" s="15">
        <v>1470</v>
      </c>
      <c r="D22" s="15">
        <v>0</v>
      </c>
      <c r="E22" s="17">
        <f t="shared" si="0"/>
        <v>0</v>
      </c>
    </row>
    <row r="23" spans="1:5" ht="51">
      <c r="A23" s="13" t="s">
        <v>34</v>
      </c>
      <c r="B23" s="14" t="s">
        <v>35</v>
      </c>
      <c r="C23" s="15">
        <v>88</v>
      </c>
      <c r="D23" s="15">
        <v>0</v>
      </c>
      <c r="E23" s="17">
        <f t="shared" si="0"/>
        <v>0</v>
      </c>
    </row>
    <row r="24" spans="1:5" ht="38.25">
      <c r="A24" s="13" t="s">
        <v>36</v>
      </c>
      <c r="B24" s="14" t="s">
        <v>37</v>
      </c>
      <c r="C24" s="15">
        <v>7272.5</v>
      </c>
      <c r="D24" s="15">
        <v>392</v>
      </c>
      <c r="E24" s="17">
        <f t="shared" si="0"/>
        <v>5.3901684427638363</v>
      </c>
    </row>
    <row r="25" spans="1:5" ht="38.25">
      <c r="A25" s="13" t="s">
        <v>38</v>
      </c>
      <c r="B25" s="14" t="s">
        <v>39</v>
      </c>
      <c r="C25" s="15">
        <v>17559.099999999999</v>
      </c>
      <c r="D25" s="15">
        <v>0.4</v>
      </c>
      <c r="E25" s="17">
        <f t="shared" si="0"/>
        <v>2.2780210830851241E-3</v>
      </c>
    </row>
    <row r="26" spans="1:5" ht="38.25">
      <c r="A26" s="13" t="s">
        <v>40</v>
      </c>
      <c r="B26" s="14" t="s">
        <v>41</v>
      </c>
      <c r="C26" s="15">
        <v>40</v>
      </c>
      <c r="D26" s="15">
        <v>0</v>
      </c>
      <c r="E26" s="17">
        <f t="shared" si="0"/>
        <v>0</v>
      </c>
    </row>
    <row r="27" spans="1:5" ht="117.75" customHeight="1">
      <c r="A27" s="13" t="s">
        <v>42</v>
      </c>
      <c r="B27" s="16" t="s">
        <v>43</v>
      </c>
      <c r="C27" s="15">
        <v>85</v>
      </c>
      <c r="D27" s="15">
        <v>0</v>
      </c>
      <c r="E27" s="17">
        <f t="shared" si="0"/>
        <v>0</v>
      </c>
    </row>
    <row r="28" spans="1:5" ht="42" customHeight="1">
      <c r="A28" s="13" t="s">
        <v>44</v>
      </c>
      <c r="B28" s="14" t="s">
        <v>45</v>
      </c>
      <c r="C28" s="15">
        <v>684</v>
      </c>
      <c r="D28" s="15">
        <v>18.8</v>
      </c>
      <c r="E28" s="17">
        <f t="shared" si="0"/>
        <v>2.7485380116959064</v>
      </c>
    </row>
    <row r="29" spans="1:5" ht="38.25">
      <c r="A29" s="13" t="s">
        <v>46</v>
      </c>
      <c r="B29" s="14" t="s">
        <v>47</v>
      </c>
      <c r="C29" s="15">
        <v>1247.9000000000001</v>
      </c>
      <c r="D29" s="15">
        <v>0</v>
      </c>
      <c r="E29" s="17">
        <f t="shared" si="0"/>
        <v>0</v>
      </c>
    </row>
    <row r="30" spans="1:5" ht="38.25">
      <c r="A30" s="13" t="s">
        <v>48</v>
      </c>
      <c r="B30" s="14" t="s">
        <v>49</v>
      </c>
      <c r="C30" s="15">
        <v>446896.2</v>
      </c>
      <c r="D30" s="15">
        <v>0</v>
      </c>
      <c r="E30" s="17">
        <f t="shared" si="0"/>
        <v>0</v>
      </c>
    </row>
    <row r="31" spans="1:5" ht="38.25">
      <c r="A31" s="13" t="s">
        <v>50</v>
      </c>
      <c r="B31" s="14" t="s">
        <v>51</v>
      </c>
      <c r="C31" s="15">
        <v>85.3</v>
      </c>
      <c r="D31" s="15">
        <v>0</v>
      </c>
      <c r="E31" s="17">
        <f t="shared" si="0"/>
        <v>0</v>
      </c>
    </row>
    <row r="32" spans="1:5" ht="51">
      <c r="A32" s="13" t="s">
        <v>53</v>
      </c>
      <c r="B32" s="14" t="s">
        <v>52</v>
      </c>
      <c r="C32" s="15">
        <v>1185.3</v>
      </c>
      <c r="D32" s="15">
        <v>0</v>
      </c>
      <c r="E32" s="17">
        <f t="shared" si="0"/>
        <v>0</v>
      </c>
    </row>
    <row r="33" spans="1:5" ht="42" customHeight="1">
      <c r="A33" s="13" t="s">
        <v>55</v>
      </c>
      <c r="B33" s="14" t="s">
        <v>54</v>
      </c>
      <c r="C33" s="15">
        <v>14119.7</v>
      </c>
      <c r="D33" s="15">
        <v>0</v>
      </c>
      <c r="E33" s="17">
        <f t="shared" si="0"/>
        <v>0</v>
      </c>
    </row>
    <row r="34" spans="1:5" ht="38.25">
      <c r="A34" s="13" t="s">
        <v>57</v>
      </c>
      <c r="B34" s="14" t="s">
        <v>56</v>
      </c>
      <c r="C34" s="15">
        <v>68311.8</v>
      </c>
      <c r="D34" s="15">
        <v>784.4</v>
      </c>
      <c r="E34" s="17">
        <f t="shared" si="0"/>
        <v>1.148264282305546</v>
      </c>
    </row>
    <row r="35" spans="1:5">
      <c r="A35" s="13"/>
      <c r="B35" s="14" t="s">
        <v>58</v>
      </c>
      <c r="C35" s="15">
        <v>102938.4</v>
      </c>
      <c r="D35" s="15">
        <v>3934.2</v>
      </c>
      <c r="E35" s="17">
        <f t="shared" si="0"/>
        <v>3.8218973677461472</v>
      </c>
    </row>
    <row r="36" spans="1:5" ht="12.75" customHeight="1">
      <c r="C36" s="19"/>
      <c r="D36" s="19"/>
    </row>
  </sheetData>
  <mergeCells count="2">
    <mergeCell ref="A3:E3"/>
    <mergeCell ref="A2:D2"/>
  </mergeCells>
  <pageMargins left="0.59055118110236227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Fin_01</dc:creator>
  <dc:description>POI HSSF rep:2.56.0.164</dc:description>
  <cp:lastModifiedBy>Fin_01</cp:lastModifiedBy>
  <cp:lastPrinted>2024-02-26T08:31:21Z</cp:lastPrinted>
  <dcterms:created xsi:type="dcterms:W3CDTF">2024-02-26T07:40:09Z</dcterms:created>
  <dcterms:modified xsi:type="dcterms:W3CDTF">2024-02-26T08:41:35Z</dcterms:modified>
</cp:coreProperties>
</file>